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0515" windowHeight="622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39" i="1"/>
  <c r="D39"/>
</calcChain>
</file>

<file path=xl/sharedStrings.xml><?xml version="1.0" encoding="utf-8"?>
<sst xmlns="http://schemas.openxmlformats.org/spreadsheetml/2006/main" count="138" uniqueCount="108">
  <si>
    <t>nabave roba, radova i usluga za 2018. godinu</t>
  </si>
  <si>
    <t>Članak 1.</t>
  </si>
  <si>
    <t>Članak 2.</t>
  </si>
  <si>
    <t>Predmet nabave</t>
  </si>
  <si>
    <t>Vrsta postupka</t>
  </si>
  <si>
    <t>Planirani početak postupka</t>
  </si>
  <si>
    <t xml:space="preserve">Uredski materijal </t>
  </si>
  <si>
    <t>Električna energija – poslovni objekti</t>
  </si>
  <si>
    <t>Motorni benzin</t>
  </si>
  <si>
    <t>Usluge odvjetnika</t>
  </si>
  <si>
    <t xml:space="preserve">  </t>
  </si>
  <si>
    <t>Deratizacija i dezinsekcija</t>
  </si>
  <si>
    <t>Geodetsko – katastarske usluge</t>
  </si>
  <si>
    <t>Grafičke i tiskarske usluge</t>
  </si>
  <si>
    <t>Sanacija objekata mjesnih odbora</t>
  </si>
  <si>
    <t>Reprezentacija</t>
  </si>
  <si>
    <t>Izgradnja vodovoda Vrbnik</t>
  </si>
  <si>
    <t>Izgradnja reciklažnog dvorišta</t>
  </si>
  <si>
    <t>Izgradnja nerazvrstane ceste 135 Orlić-Zvjerinac</t>
  </si>
  <si>
    <t>Konstruktivna sanacija                          Doma omladine Vrbnik</t>
  </si>
  <si>
    <t>Izrada projektne dokumentacije za biciklističke staze</t>
  </si>
  <si>
    <t xml:space="preserve">          SVEUKUPNO:</t>
  </si>
  <si>
    <t>Napomena</t>
  </si>
  <si>
    <t>Električna energija –                   javna rasvjeta</t>
  </si>
  <si>
    <t>Članak 3.</t>
  </si>
  <si>
    <t>Načelnik Općine</t>
  </si>
  <si>
    <t>Milan Đurđević</t>
  </si>
  <si>
    <t>I. IZMJENE I DOPUNE PLANA</t>
  </si>
  <si>
    <t>I. Izmjene i dopune  (procijenjena vrijednost bez PDV-a)</t>
  </si>
  <si>
    <t>Procijenjena vrijednost nabave    (bez PDV-a)</t>
  </si>
  <si>
    <t>Izrada idejnog rješenja za projekt Multifunkcionalnog centra Općine Biskupija</t>
  </si>
  <si>
    <t>Održavanje zgrada za redovito korištenje</t>
  </si>
  <si>
    <t>Nabava uredske opreme</t>
  </si>
  <si>
    <t>Izrada Programa raspolaganja poljoprivrednim zemljištem</t>
  </si>
  <si>
    <t>Izrada projektno tehničke dokumentacije za ostvarenje energetske učinkovitosti</t>
  </si>
  <si>
    <t>Izrada projektne dokumentacije Dječji vrtić Biskupija</t>
  </si>
  <si>
    <t>Sanacija Sportskog centra Zvjerinac</t>
  </si>
  <si>
    <t>Nabava kontejnera za odvojeno prikupljanje otpada</t>
  </si>
  <si>
    <r>
      <rPr>
        <sz val="11"/>
        <rFont val="Calibri"/>
        <family val="2"/>
        <charset val="238"/>
        <scheme val="minor"/>
      </rPr>
      <t>Ove Izmjene i dopune Plana nabave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stupaju na snagu danom donošenja, objaviti će se na internetskim stranicama općine Biskupija i „ Službenom vjesniku Šibensko-kninske županije“, a primjenjivati će se od 01. siječnja 2018. godine.</t>
    </r>
  </si>
  <si>
    <t>Klasa: 406-01/18-01/1</t>
  </si>
  <si>
    <t>Na temelju članka 28. Zakona o javnoj nabavi („Narodne novine“, br. 120/16) i članka 46. Statuta Općine Biskupija ("Službeni vjesnik  Šibensko-kninske županije",</t>
  </si>
  <si>
    <t xml:space="preserve">br. 9/09, 4/11, 8/12 i 4/13), načelnik Općine Biskupija donosi </t>
  </si>
  <si>
    <r>
      <t>Orlić,</t>
    </r>
    <r>
      <rPr>
        <b/>
        <sz val="11"/>
        <color rgb="FFFF0000"/>
        <rFont val="Calibri"/>
        <family val="2"/>
        <charset val="238"/>
        <scheme val="minor"/>
      </rPr>
      <t xml:space="preserve">  </t>
    </r>
    <r>
      <rPr>
        <sz val="11"/>
        <rFont val="Calibri"/>
        <family val="2"/>
        <charset val="238"/>
        <scheme val="minor"/>
      </rPr>
      <t>05. listopada 2018. godine</t>
    </r>
  </si>
  <si>
    <t>I. Izmjene i dopune Plana nabave donose se za proračunsku 2018. godinu, a obuhvaćaju nabavu robe, radova i usluga u 2018. godini, sadrže podatke o predmetu</t>
  </si>
  <si>
    <t>početku postupka i planiranom trajanju ugovora o javnoj nabavi.</t>
  </si>
  <si>
    <t xml:space="preserve">nabave, evidencijskom broju nabave, procijenjenoj vrijednosti nabave, vrsti postupka javne nabave, podatke o sklapanju ugovora o javnoj nabavi, planiranom </t>
  </si>
  <si>
    <t>Planirano trajanje         ugovora ili okvirnog sporazuma</t>
  </si>
  <si>
    <t>Sklapa se Ugovor/ okvirni sporazum</t>
  </si>
  <si>
    <t>Predmet podijeljen na grupe?</t>
  </si>
  <si>
    <t>Brojčana oznaka predmeta nabave iz Jedinstvenog rječnika javne nabave (CPV)</t>
  </si>
  <si>
    <t>Posebni režim nabave</t>
  </si>
  <si>
    <t>JNOP-3/2018</t>
  </si>
  <si>
    <t>Jn-1</t>
  </si>
  <si>
    <t>Jn-2</t>
  </si>
  <si>
    <t>Jn-3</t>
  </si>
  <si>
    <t>Jn-4</t>
  </si>
  <si>
    <t>Jn-17</t>
  </si>
  <si>
    <t>Jn-6</t>
  </si>
  <si>
    <t>Jn-7</t>
  </si>
  <si>
    <t>Jn-9</t>
  </si>
  <si>
    <t>Jn-8</t>
  </si>
  <si>
    <t>Jn-12</t>
  </si>
  <si>
    <t>Jn-13</t>
  </si>
  <si>
    <t>JN-2/18</t>
  </si>
  <si>
    <t>Jn-16</t>
  </si>
  <si>
    <t>Jn-4/17</t>
  </si>
  <si>
    <t>Jn-10</t>
  </si>
  <si>
    <t>JN-5</t>
  </si>
  <si>
    <t>JN-15</t>
  </si>
  <si>
    <t>JN-3/17</t>
  </si>
  <si>
    <t>JN-18</t>
  </si>
  <si>
    <t>JN-19</t>
  </si>
  <si>
    <t>JN-20</t>
  </si>
  <si>
    <t>JN-21</t>
  </si>
  <si>
    <t>JN-22</t>
  </si>
  <si>
    <t>JN-23</t>
  </si>
  <si>
    <t>JN-24</t>
  </si>
  <si>
    <t>Izgradnja i rekonstrukcija nerazvrstanih cesta Uzdolje, Ramljane i Vrbnik</t>
  </si>
  <si>
    <t>Izmjene i dopune prostornog plana uređenja Općine Biskupija</t>
  </si>
  <si>
    <t>Izrada studije ekonomske opravdanosti za Dom za starije i nemoćne Biskupija</t>
  </si>
  <si>
    <t>09000000</t>
  </si>
  <si>
    <t>09132000</t>
  </si>
  <si>
    <t>79112000</t>
  </si>
  <si>
    <t>90923000</t>
  </si>
  <si>
    <t>71355000</t>
  </si>
  <si>
    <t>42962000</t>
  </si>
  <si>
    <t>45200000</t>
  </si>
  <si>
    <t>15000000</t>
  </si>
  <si>
    <t>45232150</t>
  </si>
  <si>
    <t>45233120</t>
  </si>
  <si>
    <t>45222100</t>
  </si>
  <si>
    <t>71410000</t>
  </si>
  <si>
    <t>71242000</t>
  </si>
  <si>
    <t>50700000</t>
  </si>
  <si>
    <t>45000000</t>
  </si>
  <si>
    <t>71241000</t>
  </si>
  <si>
    <t>70332100</t>
  </si>
  <si>
    <t>51810000</t>
  </si>
  <si>
    <t>30197000</t>
  </si>
  <si>
    <t>Otvoreni postupak</t>
  </si>
  <si>
    <t>Postupak jednostavne nabave</t>
  </si>
  <si>
    <t>NE</t>
  </si>
  <si>
    <t>Ugovor</t>
  </si>
  <si>
    <t>120 dana</t>
  </si>
  <si>
    <t>ožujak</t>
  </si>
  <si>
    <t>Evidenc. broj nabave</t>
  </si>
  <si>
    <t xml:space="preserve">Ovim Izmjenama i dopunama plana nabave za 2018. godinu planiraju se sljedeće nabave i to:                                                                                                                      </t>
  </si>
  <si>
    <t>Urbroj: 2182/17-02-18-02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</si>
</sst>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 horizontal="justify"/>
    </xf>
    <xf numFmtId="0" fontId="0" fillId="0" borderId="0" xfId="0" applyFont="1"/>
    <xf numFmtId="0" fontId="0" fillId="0" borderId="0" xfId="0" applyFont="1" applyAlignment="1"/>
    <xf numFmtId="0" fontId="2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0" fillId="0" borderId="0" xfId="0" applyFont="1"/>
    <xf numFmtId="0" fontId="9" fillId="0" borderId="0" xfId="0" applyFont="1"/>
    <xf numFmtId="0" fontId="9" fillId="0" borderId="0" xfId="0" applyFont="1" applyAlignment="1"/>
    <xf numFmtId="43" fontId="7" fillId="0" borderId="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top" wrapText="1"/>
    </xf>
    <xf numFmtId="43" fontId="7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/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3" fontId="11" fillId="0" borderId="5" xfId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3" fontId="11" fillId="0" borderId="1" xfId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right"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3" fontId="11" fillId="0" borderId="14" xfId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3" fontId="11" fillId="0" borderId="14" xfId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3" fontId="11" fillId="0" borderId="17" xfId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3" fontId="11" fillId="0" borderId="17" xfId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/>
    </xf>
  </cellXfs>
  <cellStyles count="2">
    <cellStyle name="Obično" xfId="0" builtinId="0"/>
    <cellStyle name="Zarez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topLeftCell="A30" workbookViewId="0">
      <selection activeCell="A46" sqref="A46"/>
    </sheetView>
  </sheetViews>
  <sheetFormatPr defaultRowHeight="15"/>
  <cols>
    <col min="1" max="1" width="7" customWidth="1"/>
    <col min="2" max="2" width="25.85546875" customWidth="1"/>
    <col min="3" max="3" width="9.140625" customWidth="1"/>
    <col min="4" max="5" width="13.140625" customWidth="1"/>
    <col min="6" max="6" width="16.5703125" customWidth="1"/>
    <col min="7" max="7" width="6.85546875" customWidth="1"/>
    <col min="8" max="8" width="8.42578125" customWidth="1"/>
    <col min="9" max="9" width="8.28515625" customWidth="1"/>
    <col min="10" max="10" width="8" customWidth="1"/>
    <col min="11" max="11" width="9.140625" customWidth="1"/>
    <col min="12" max="12" width="5.5703125" customWidth="1"/>
  </cols>
  <sheetData>
    <row r="1" spans="1:18" ht="15" customHeight="1">
      <c r="A1" s="75" t="s">
        <v>40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14"/>
      <c r="N1" s="14"/>
      <c r="O1" s="14"/>
      <c r="P1" s="3"/>
      <c r="Q1" s="3"/>
    </row>
    <row r="2" spans="1:18">
      <c r="A2" s="75" t="s">
        <v>41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2"/>
      <c r="Q2" s="2"/>
    </row>
    <row r="3" spans="1:18" ht="18.75">
      <c r="A3" s="76" t="s">
        <v>27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5"/>
      <c r="N3" s="5"/>
      <c r="O3" s="5"/>
    </row>
    <row r="4" spans="1:18" ht="15.7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6"/>
      <c r="N4" s="6"/>
      <c r="O4" s="6"/>
    </row>
    <row r="5" spans="1:18">
      <c r="D5" s="1"/>
      <c r="E5" s="1"/>
    </row>
    <row r="6" spans="1:18">
      <c r="A6" s="69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"/>
      <c r="N6" s="7"/>
      <c r="O6" s="7"/>
    </row>
    <row r="7" spans="1:18" ht="14.25" customHeight="1">
      <c r="A7" s="78" t="s">
        <v>43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2"/>
      <c r="N7" s="2"/>
      <c r="O7" s="2"/>
      <c r="P7" s="2"/>
      <c r="Q7" s="2"/>
    </row>
    <row r="8" spans="1:18">
      <c r="A8" s="9" t="s">
        <v>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2"/>
      <c r="N8" s="2"/>
      <c r="O8" s="2"/>
      <c r="P8" s="2"/>
      <c r="Q8" s="2"/>
    </row>
    <row r="9" spans="1:18" ht="16.5" customHeight="1">
      <c r="A9" s="9" t="s">
        <v>44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"/>
      <c r="N9" s="2"/>
      <c r="O9" s="2"/>
      <c r="P9" s="2"/>
      <c r="Q9" s="2"/>
    </row>
    <row r="10" spans="1:18" ht="19.5" customHeight="1">
      <c r="A10" s="69" t="s">
        <v>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"/>
      <c r="N10" s="7"/>
      <c r="O10" s="7"/>
      <c r="P10" s="2"/>
      <c r="Q10" s="2"/>
    </row>
    <row r="11" spans="1:18" ht="15" customHeight="1" thickBot="1">
      <c r="A11" s="70" t="s">
        <v>106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8"/>
      <c r="N11" s="8"/>
      <c r="O11" s="8"/>
      <c r="P11" s="8"/>
      <c r="Q11" s="8"/>
      <c r="R11" s="8"/>
    </row>
    <row r="12" spans="1:18" ht="123" customHeight="1" thickBot="1">
      <c r="A12" s="62" t="s">
        <v>105</v>
      </c>
      <c r="B12" s="23" t="s">
        <v>3</v>
      </c>
      <c r="C12" s="21" t="s">
        <v>49</v>
      </c>
      <c r="D12" s="21" t="s">
        <v>29</v>
      </c>
      <c r="E12" s="21" t="s">
        <v>28</v>
      </c>
      <c r="F12" s="21" t="s">
        <v>4</v>
      </c>
      <c r="G12" s="21" t="s">
        <v>50</v>
      </c>
      <c r="H12" s="21" t="s">
        <v>48</v>
      </c>
      <c r="I12" s="21" t="s">
        <v>47</v>
      </c>
      <c r="J12" s="21" t="s">
        <v>5</v>
      </c>
      <c r="K12" s="21" t="s">
        <v>46</v>
      </c>
      <c r="L12" s="22" t="s">
        <v>22</v>
      </c>
      <c r="M12" s="2"/>
    </row>
    <row r="13" spans="1:18" ht="27" customHeight="1">
      <c r="A13" s="24" t="s">
        <v>52</v>
      </c>
      <c r="B13" s="25" t="s">
        <v>6</v>
      </c>
      <c r="C13" s="26">
        <v>22800000</v>
      </c>
      <c r="D13" s="27">
        <v>20000</v>
      </c>
      <c r="E13" s="27">
        <v>20000</v>
      </c>
      <c r="F13" s="28" t="s">
        <v>100</v>
      </c>
      <c r="G13" s="25"/>
      <c r="H13" s="25"/>
      <c r="I13" s="25"/>
      <c r="J13" s="25"/>
      <c r="K13" s="25"/>
      <c r="L13" s="29"/>
      <c r="M13" s="2"/>
    </row>
    <row r="14" spans="1:18" ht="28.5" customHeight="1">
      <c r="A14" s="30" t="s">
        <v>53</v>
      </c>
      <c r="B14" s="31" t="s">
        <v>7</v>
      </c>
      <c r="C14" s="32" t="s">
        <v>80</v>
      </c>
      <c r="D14" s="33">
        <v>22000</v>
      </c>
      <c r="E14" s="33">
        <v>22000</v>
      </c>
      <c r="F14" s="28" t="s">
        <v>100</v>
      </c>
      <c r="G14" s="31"/>
      <c r="H14" s="31"/>
      <c r="I14" s="31"/>
      <c r="J14" s="31"/>
      <c r="K14" s="31"/>
      <c r="L14" s="34"/>
      <c r="M14" s="2"/>
    </row>
    <row r="15" spans="1:18" ht="26.25" customHeight="1">
      <c r="A15" s="30" t="s">
        <v>54</v>
      </c>
      <c r="B15" s="31" t="s">
        <v>23</v>
      </c>
      <c r="C15" s="32" t="s">
        <v>80</v>
      </c>
      <c r="D15" s="33">
        <v>160000</v>
      </c>
      <c r="E15" s="33">
        <v>176000</v>
      </c>
      <c r="F15" s="28" t="s">
        <v>100</v>
      </c>
      <c r="G15" s="31"/>
      <c r="H15" s="31"/>
      <c r="I15" s="31"/>
      <c r="J15" s="31"/>
      <c r="K15" s="31"/>
      <c r="L15" s="34"/>
      <c r="M15" s="2"/>
    </row>
    <row r="16" spans="1:18" ht="27" customHeight="1">
      <c r="A16" s="30" t="s">
        <v>55</v>
      </c>
      <c r="B16" s="31" t="s">
        <v>8</v>
      </c>
      <c r="C16" s="32" t="s">
        <v>81</v>
      </c>
      <c r="D16" s="33">
        <v>20000</v>
      </c>
      <c r="E16" s="33">
        <v>20000</v>
      </c>
      <c r="F16" s="28" t="s">
        <v>100</v>
      </c>
      <c r="G16" s="31"/>
      <c r="H16" s="31"/>
      <c r="I16" s="31"/>
      <c r="J16" s="31"/>
      <c r="K16" s="31"/>
      <c r="L16" s="35"/>
      <c r="M16" s="2"/>
    </row>
    <row r="17" spans="1:13" ht="29.25" customHeight="1">
      <c r="A17" s="30" t="s">
        <v>56</v>
      </c>
      <c r="B17" s="31" t="s">
        <v>9</v>
      </c>
      <c r="C17" s="32" t="s">
        <v>82</v>
      </c>
      <c r="D17" s="33">
        <v>20000</v>
      </c>
      <c r="E17" s="33">
        <v>20000</v>
      </c>
      <c r="F17" s="28" t="s">
        <v>100</v>
      </c>
      <c r="G17" s="31"/>
      <c r="H17" s="31"/>
      <c r="I17" s="31"/>
      <c r="J17" s="31"/>
      <c r="K17" s="31"/>
      <c r="L17" s="35"/>
      <c r="M17" s="2"/>
    </row>
    <row r="18" spans="1:13" ht="28.5" customHeight="1">
      <c r="A18" s="30" t="s">
        <v>57</v>
      </c>
      <c r="B18" s="31" t="s">
        <v>11</v>
      </c>
      <c r="C18" s="32" t="s">
        <v>83</v>
      </c>
      <c r="D18" s="33">
        <v>24000</v>
      </c>
      <c r="E18" s="33">
        <v>20000</v>
      </c>
      <c r="F18" s="28" t="s">
        <v>100</v>
      </c>
      <c r="G18" s="31"/>
      <c r="H18" s="31"/>
      <c r="I18" s="31"/>
      <c r="J18" s="31"/>
      <c r="K18" s="31"/>
      <c r="L18" s="35"/>
      <c r="M18" s="2"/>
    </row>
    <row r="19" spans="1:13" ht="27.75" customHeight="1" thickBot="1">
      <c r="A19" s="63" t="s">
        <v>58</v>
      </c>
      <c r="B19" s="64" t="s">
        <v>12</v>
      </c>
      <c r="C19" s="65" t="s">
        <v>84</v>
      </c>
      <c r="D19" s="66">
        <v>20000</v>
      </c>
      <c r="E19" s="66">
        <v>30000</v>
      </c>
      <c r="F19" s="59" t="s">
        <v>100</v>
      </c>
      <c r="G19" s="60"/>
      <c r="H19" s="56" t="s">
        <v>10</v>
      </c>
      <c r="I19" s="56"/>
      <c r="J19" s="56"/>
      <c r="K19" s="56"/>
      <c r="L19" s="67"/>
      <c r="M19" s="2"/>
    </row>
    <row r="20" spans="1:13" ht="27" customHeight="1">
      <c r="A20" s="51" t="s">
        <v>59</v>
      </c>
      <c r="B20" s="52" t="s">
        <v>13</v>
      </c>
      <c r="C20" s="53" t="s">
        <v>85</v>
      </c>
      <c r="D20" s="54">
        <v>20000</v>
      </c>
      <c r="E20" s="54">
        <v>25000</v>
      </c>
      <c r="F20" s="49" t="s">
        <v>100</v>
      </c>
      <c r="G20" s="46"/>
      <c r="H20" s="46"/>
      <c r="I20" s="46"/>
      <c r="J20" s="46"/>
      <c r="K20" s="46"/>
      <c r="L20" s="50"/>
      <c r="M20" s="2"/>
    </row>
    <row r="21" spans="1:13" ht="33" customHeight="1">
      <c r="A21" s="36" t="s">
        <v>60</v>
      </c>
      <c r="B21" s="37" t="s">
        <v>14</v>
      </c>
      <c r="C21" s="38" t="s">
        <v>86</v>
      </c>
      <c r="D21" s="39">
        <v>40000</v>
      </c>
      <c r="E21" s="39">
        <v>64000</v>
      </c>
      <c r="F21" s="28" t="s">
        <v>100</v>
      </c>
      <c r="G21" s="31"/>
      <c r="H21" s="31"/>
      <c r="I21" s="31"/>
      <c r="J21" s="31"/>
      <c r="K21" s="31"/>
      <c r="L21" s="34"/>
      <c r="M21" s="2"/>
    </row>
    <row r="22" spans="1:13" ht="30.75" customHeight="1">
      <c r="A22" s="36" t="s">
        <v>61</v>
      </c>
      <c r="B22" s="37" t="s">
        <v>15</v>
      </c>
      <c r="C22" s="38" t="s">
        <v>87</v>
      </c>
      <c r="D22" s="39">
        <v>25000</v>
      </c>
      <c r="E22" s="39">
        <v>20000</v>
      </c>
      <c r="F22" s="28" t="s">
        <v>100</v>
      </c>
      <c r="G22" s="31"/>
      <c r="H22" s="31"/>
      <c r="I22" s="31"/>
      <c r="J22" s="31"/>
      <c r="K22" s="31"/>
      <c r="L22" s="34"/>
      <c r="M22" s="2"/>
    </row>
    <row r="23" spans="1:13" ht="30.75" customHeight="1">
      <c r="A23" s="36" t="s">
        <v>62</v>
      </c>
      <c r="B23" s="37" t="s">
        <v>16</v>
      </c>
      <c r="C23" s="38" t="s">
        <v>88</v>
      </c>
      <c r="D23" s="39">
        <v>394400</v>
      </c>
      <c r="E23" s="39">
        <v>180000</v>
      </c>
      <c r="F23" s="28" t="s">
        <v>100</v>
      </c>
      <c r="G23" s="40"/>
      <c r="H23" s="40"/>
      <c r="I23" s="31"/>
      <c r="J23" s="31"/>
      <c r="K23" s="31"/>
      <c r="L23" s="34"/>
      <c r="M23" s="2"/>
    </row>
    <row r="24" spans="1:13" ht="39.75" customHeight="1">
      <c r="A24" s="36" t="s">
        <v>63</v>
      </c>
      <c r="B24" s="31" t="s">
        <v>77</v>
      </c>
      <c r="C24" s="38" t="s">
        <v>89</v>
      </c>
      <c r="D24" s="39">
        <v>400000</v>
      </c>
      <c r="E24" s="39">
        <v>830000</v>
      </c>
      <c r="F24" s="28" t="s">
        <v>100</v>
      </c>
      <c r="G24" s="40"/>
      <c r="H24" s="40"/>
      <c r="I24" s="31"/>
      <c r="J24" s="31"/>
      <c r="K24" s="31"/>
      <c r="L24" s="34"/>
      <c r="M24" s="2"/>
    </row>
    <row r="25" spans="1:13" ht="29.25" customHeight="1">
      <c r="A25" s="36" t="s">
        <v>64</v>
      </c>
      <c r="B25" s="37" t="s">
        <v>17</v>
      </c>
      <c r="C25" s="38" t="s">
        <v>90</v>
      </c>
      <c r="D25" s="39">
        <v>40000</v>
      </c>
      <c r="E25" s="39">
        <v>40000</v>
      </c>
      <c r="F25" s="28" t="s">
        <v>100</v>
      </c>
      <c r="G25" s="40"/>
      <c r="H25" s="40"/>
      <c r="I25" s="31"/>
      <c r="J25" s="31"/>
      <c r="K25" s="31"/>
      <c r="L25" s="34"/>
      <c r="M25" s="2"/>
    </row>
    <row r="26" spans="1:13" ht="28.5" customHeight="1">
      <c r="A26" s="36" t="s">
        <v>51</v>
      </c>
      <c r="B26" s="37" t="s">
        <v>18</v>
      </c>
      <c r="C26" s="38" t="s">
        <v>89</v>
      </c>
      <c r="D26" s="39">
        <v>960000</v>
      </c>
      <c r="E26" s="39">
        <v>810000</v>
      </c>
      <c r="F26" s="40" t="s">
        <v>99</v>
      </c>
      <c r="G26" s="40"/>
      <c r="H26" s="40" t="s">
        <v>101</v>
      </c>
      <c r="I26" s="40" t="s">
        <v>102</v>
      </c>
      <c r="J26" s="40" t="s">
        <v>104</v>
      </c>
      <c r="K26" s="40" t="s">
        <v>103</v>
      </c>
      <c r="L26" s="41"/>
      <c r="M26" s="2"/>
    </row>
    <row r="27" spans="1:13" ht="26.25" customHeight="1">
      <c r="A27" s="36" t="s">
        <v>65</v>
      </c>
      <c r="B27" s="37" t="s">
        <v>78</v>
      </c>
      <c r="C27" s="38" t="s">
        <v>91</v>
      </c>
      <c r="D27" s="39">
        <v>88000</v>
      </c>
      <c r="E27" s="39">
        <v>98000</v>
      </c>
      <c r="F27" s="28" t="s">
        <v>100</v>
      </c>
      <c r="G27" s="40"/>
      <c r="H27" s="40"/>
      <c r="I27" s="31"/>
      <c r="J27" s="31"/>
      <c r="K27" s="31"/>
      <c r="L27" s="34"/>
      <c r="M27" s="2"/>
    </row>
    <row r="28" spans="1:13" ht="29.25" customHeight="1">
      <c r="A28" s="36" t="s">
        <v>66</v>
      </c>
      <c r="B28" s="37" t="s">
        <v>20</v>
      </c>
      <c r="C28" s="38" t="s">
        <v>92</v>
      </c>
      <c r="D28" s="39">
        <v>48000</v>
      </c>
      <c r="E28" s="39">
        <v>66000</v>
      </c>
      <c r="F28" s="28" t="s">
        <v>100</v>
      </c>
      <c r="G28" s="40"/>
      <c r="H28" s="40"/>
      <c r="I28" s="31"/>
      <c r="J28" s="31"/>
      <c r="K28" s="31"/>
      <c r="L28" s="34"/>
      <c r="M28" s="2"/>
    </row>
    <row r="29" spans="1:13" ht="29.25" customHeight="1">
      <c r="A29" s="30" t="s">
        <v>67</v>
      </c>
      <c r="B29" s="31" t="s">
        <v>31</v>
      </c>
      <c r="C29" s="32" t="s">
        <v>93</v>
      </c>
      <c r="D29" s="33">
        <v>0</v>
      </c>
      <c r="E29" s="33">
        <v>22400</v>
      </c>
      <c r="F29" s="28" t="s">
        <v>100</v>
      </c>
      <c r="G29" s="40"/>
      <c r="H29" s="40"/>
      <c r="I29" s="31"/>
      <c r="J29" s="31"/>
      <c r="K29" s="31"/>
      <c r="L29" s="34"/>
      <c r="M29" s="2"/>
    </row>
    <row r="30" spans="1:13" ht="29.25" customHeight="1">
      <c r="A30" s="30" t="s">
        <v>68</v>
      </c>
      <c r="B30" s="31" t="s">
        <v>19</v>
      </c>
      <c r="C30" s="32" t="s">
        <v>94</v>
      </c>
      <c r="D30" s="33">
        <v>0</v>
      </c>
      <c r="E30" s="33">
        <v>144000</v>
      </c>
      <c r="F30" s="28" t="s">
        <v>100</v>
      </c>
      <c r="G30" s="40"/>
      <c r="H30" s="40"/>
      <c r="I30" s="31"/>
      <c r="J30" s="31"/>
      <c r="K30" s="31"/>
      <c r="L30" s="34"/>
      <c r="M30" s="2"/>
    </row>
    <row r="31" spans="1:13" ht="27.75" customHeight="1">
      <c r="A31" s="30" t="s">
        <v>69</v>
      </c>
      <c r="B31" s="31" t="s">
        <v>36</v>
      </c>
      <c r="C31" s="32" t="s">
        <v>94</v>
      </c>
      <c r="D31" s="33">
        <v>0</v>
      </c>
      <c r="E31" s="33">
        <v>296000</v>
      </c>
      <c r="F31" s="28" t="s">
        <v>100</v>
      </c>
      <c r="G31" s="40"/>
      <c r="H31" s="40"/>
      <c r="I31" s="31"/>
      <c r="J31" s="31"/>
      <c r="K31" s="31"/>
      <c r="L31" s="34"/>
      <c r="M31" s="2"/>
    </row>
    <row r="32" spans="1:13" ht="27.75" customHeight="1">
      <c r="A32" s="30" t="s">
        <v>70</v>
      </c>
      <c r="B32" s="31" t="s">
        <v>35</v>
      </c>
      <c r="C32" s="32" t="s">
        <v>92</v>
      </c>
      <c r="D32" s="33">
        <v>0</v>
      </c>
      <c r="E32" s="33">
        <v>30000</v>
      </c>
      <c r="F32" s="28" t="s">
        <v>100</v>
      </c>
      <c r="G32" s="40"/>
      <c r="H32" s="40"/>
      <c r="I32" s="31"/>
      <c r="J32" s="31"/>
      <c r="K32" s="31"/>
      <c r="L32" s="34"/>
      <c r="M32" s="2"/>
    </row>
    <row r="33" spans="1:13" ht="39.75" customHeight="1">
      <c r="A33" s="30" t="s">
        <v>71</v>
      </c>
      <c r="B33" s="31" t="s">
        <v>30</v>
      </c>
      <c r="C33" s="32" t="s">
        <v>92</v>
      </c>
      <c r="D33" s="33">
        <v>0</v>
      </c>
      <c r="E33" s="33">
        <v>34500</v>
      </c>
      <c r="F33" s="28" t="s">
        <v>100</v>
      </c>
      <c r="G33" s="40"/>
      <c r="H33" s="40"/>
      <c r="I33" s="31"/>
      <c r="J33" s="31"/>
      <c r="K33" s="31"/>
      <c r="L33" s="34"/>
      <c r="M33" s="2"/>
    </row>
    <row r="34" spans="1:13" ht="39" customHeight="1" thickBot="1">
      <c r="A34" s="55" t="s">
        <v>72</v>
      </c>
      <c r="B34" s="56" t="s">
        <v>79</v>
      </c>
      <c r="C34" s="57" t="s">
        <v>95</v>
      </c>
      <c r="D34" s="58">
        <v>0</v>
      </c>
      <c r="E34" s="58">
        <v>35000</v>
      </c>
      <c r="F34" s="59" t="s">
        <v>100</v>
      </c>
      <c r="G34" s="60"/>
      <c r="H34" s="60"/>
      <c r="I34" s="56"/>
      <c r="J34" s="56"/>
      <c r="K34" s="56"/>
      <c r="L34" s="61"/>
      <c r="M34" s="2"/>
    </row>
    <row r="35" spans="1:13" ht="40.5" customHeight="1">
      <c r="A35" s="45" t="s">
        <v>73</v>
      </c>
      <c r="B35" s="46" t="s">
        <v>34</v>
      </c>
      <c r="C35" s="47" t="s">
        <v>92</v>
      </c>
      <c r="D35" s="48">
        <v>0</v>
      </c>
      <c r="E35" s="48">
        <v>53000</v>
      </c>
      <c r="F35" s="49" t="s">
        <v>100</v>
      </c>
      <c r="G35" s="49"/>
      <c r="H35" s="49"/>
      <c r="I35" s="46"/>
      <c r="J35" s="46"/>
      <c r="K35" s="46"/>
      <c r="L35" s="50"/>
      <c r="M35" s="2"/>
    </row>
    <row r="36" spans="1:13" ht="27.75" customHeight="1">
      <c r="A36" s="30" t="s">
        <v>74</v>
      </c>
      <c r="B36" s="31" t="s">
        <v>33</v>
      </c>
      <c r="C36" s="32" t="s">
        <v>96</v>
      </c>
      <c r="D36" s="33">
        <v>0</v>
      </c>
      <c r="E36" s="33">
        <v>28000</v>
      </c>
      <c r="F36" s="28" t="s">
        <v>100</v>
      </c>
      <c r="G36" s="40"/>
      <c r="H36" s="40"/>
      <c r="I36" s="31"/>
      <c r="J36" s="31"/>
      <c r="K36" s="31"/>
      <c r="L36" s="34"/>
      <c r="M36" s="2"/>
    </row>
    <row r="37" spans="1:13" ht="27.75" customHeight="1">
      <c r="A37" s="30" t="s">
        <v>75</v>
      </c>
      <c r="B37" s="31" t="s">
        <v>37</v>
      </c>
      <c r="C37" s="32" t="s">
        <v>97</v>
      </c>
      <c r="D37" s="33">
        <v>0</v>
      </c>
      <c r="E37" s="33">
        <v>123200</v>
      </c>
      <c r="F37" s="28" t="s">
        <v>100</v>
      </c>
      <c r="G37" s="40"/>
      <c r="H37" s="40"/>
      <c r="I37" s="31"/>
      <c r="J37" s="31"/>
      <c r="K37" s="31"/>
      <c r="L37" s="34"/>
      <c r="M37" s="2"/>
    </row>
    <row r="38" spans="1:13" ht="27" customHeight="1" thickBot="1">
      <c r="A38" s="30" t="s">
        <v>76</v>
      </c>
      <c r="B38" s="31" t="s">
        <v>32</v>
      </c>
      <c r="C38" s="32" t="s">
        <v>98</v>
      </c>
      <c r="D38" s="33">
        <v>0</v>
      </c>
      <c r="E38" s="33">
        <v>28000</v>
      </c>
      <c r="F38" s="28" t="s">
        <v>100</v>
      </c>
      <c r="G38" s="40"/>
      <c r="H38" s="40"/>
      <c r="I38" s="31"/>
      <c r="J38" s="31"/>
      <c r="K38" s="31"/>
      <c r="L38" s="34"/>
      <c r="M38" s="2"/>
    </row>
    <row r="39" spans="1:13" ht="15.75" customHeight="1" thickBot="1">
      <c r="A39" s="73" t="s">
        <v>21</v>
      </c>
      <c r="B39" s="74"/>
      <c r="C39" s="42"/>
      <c r="D39" s="15">
        <f>SUM(D13:D38)</f>
        <v>2301400</v>
      </c>
      <c r="E39" s="15">
        <f>SUM(E13:E38)</f>
        <v>3235100</v>
      </c>
      <c r="F39" s="43"/>
      <c r="G39" s="43"/>
      <c r="H39" s="43"/>
      <c r="I39" s="43"/>
      <c r="J39" s="43"/>
      <c r="K39" s="43"/>
      <c r="L39" s="44"/>
      <c r="M39" s="2"/>
    </row>
    <row r="40" spans="1:13" ht="13.5" customHeight="1">
      <c r="A40" s="16"/>
      <c r="B40" s="16"/>
      <c r="C40" s="17"/>
      <c r="D40" s="18"/>
      <c r="E40" s="18"/>
      <c r="F40" s="19"/>
      <c r="G40" s="19"/>
      <c r="H40" s="19"/>
      <c r="I40" s="19"/>
      <c r="J40" s="19"/>
      <c r="K40" s="19"/>
      <c r="L40" s="20"/>
      <c r="M40" s="2"/>
    </row>
    <row r="41" spans="1:13" ht="12.75" customHeight="1">
      <c r="A41" s="69" t="s">
        <v>24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2"/>
    </row>
    <row r="42" spans="1:13" ht="33" customHeight="1">
      <c r="A42" s="71" t="s">
        <v>38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2"/>
    </row>
    <row r="44" spans="1:13">
      <c r="A44" s="12" t="s">
        <v>39</v>
      </c>
      <c r="B44" s="13"/>
    </row>
    <row r="45" spans="1:13">
      <c r="A45" s="12" t="s">
        <v>107</v>
      </c>
      <c r="B45" s="13"/>
      <c r="H45" s="69"/>
      <c r="I45" s="69"/>
      <c r="J45" s="69" t="s">
        <v>25</v>
      </c>
      <c r="K45" s="69"/>
    </row>
    <row r="46" spans="1:13" ht="29.25" customHeight="1">
      <c r="A46" s="12"/>
      <c r="B46" s="13"/>
      <c r="H46" s="68"/>
      <c r="I46" s="68"/>
      <c r="J46" s="68"/>
      <c r="K46" s="68"/>
    </row>
    <row r="47" spans="1:13">
      <c r="A47" s="4" t="s">
        <v>42</v>
      </c>
      <c r="B47" s="2"/>
      <c r="J47" s="68" t="s">
        <v>26</v>
      </c>
      <c r="K47" s="68"/>
      <c r="L47" s="11"/>
    </row>
    <row r="48" spans="1:13">
      <c r="K48" s="68"/>
      <c r="L48" s="68"/>
    </row>
  </sheetData>
  <mergeCells count="17">
    <mergeCell ref="A2:O2"/>
    <mergeCell ref="A1:L1"/>
    <mergeCell ref="A3:L3"/>
    <mergeCell ref="A4:L4"/>
    <mergeCell ref="A7:L7"/>
    <mergeCell ref="K48:L48"/>
    <mergeCell ref="A6:L6"/>
    <mergeCell ref="A10:L10"/>
    <mergeCell ref="A11:L11"/>
    <mergeCell ref="A41:L41"/>
    <mergeCell ref="A42:L42"/>
    <mergeCell ref="A39:B39"/>
    <mergeCell ref="H45:I45"/>
    <mergeCell ref="H46:I46"/>
    <mergeCell ref="J45:K45"/>
    <mergeCell ref="J46:K46"/>
    <mergeCell ref="J47:K4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workbookViewId="0">
      <selection activeCell="B32" sqref="B32"/>
    </sheetView>
  </sheetViews>
  <sheetFormatPr defaultRowHeight="15"/>
  <cols>
    <col min="1" max="5" width="9.140625" customWidth="1"/>
  </cols>
  <sheetData>
    <row r="1" ht="16.5" customHeight="1"/>
    <row r="2" ht="17.25" customHeight="1"/>
    <row r="3" ht="15.75" customHeight="1"/>
    <row r="4" ht="13.5" customHeight="1"/>
    <row r="5" ht="17.25" customHeight="1"/>
    <row r="6" ht="13.5" customHeight="1"/>
    <row r="7" ht="16.5" customHeight="1"/>
    <row r="8" ht="16.5" customHeight="1"/>
    <row r="9" ht="15" customHeight="1"/>
    <row r="10" ht="15.75" customHeight="1"/>
    <row r="11" ht="14.25" customHeight="1"/>
    <row r="12" ht="13.5" customHeight="1"/>
    <row r="13" ht="15.75" customHeight="1"/>
    <row r="14" ht="13.5" customHeight="1"/>
    <row r="15" ht="14.25" customHeight="1"/>
    <row r="16" ht="15" customHeight="1"/>
    <row r="17" ht="14.25" customHeight="1"/>
    <row r="18" ht="15" customHeight="1"/>
    <row r="19" ht="12.75" customHeight="1"/>
    <row r="20" ht="15" customHeight="1"/>
    <row r="21" ht="12.75" customHeight="1"/>
    <row r="22" ht="14.25" customHeight="1"/>
    <row r="23" ht="14.25" customHeight="1"/>
    <row r="24" ht="16.5" customHeight="1"/>
    <row r="25" ht="15" customHeight="1"/>
    <row r="26" ht="13.5" customHeight="1"/>
    <row r="27" ht="13.5" customHeight="1"/>
    <row r="28" ht="15.75" customHeight="1"/>
    <row r="29" ht="15" customHeight="1"/>
    <row r="30" ht="16.5" customHeight="1"/>
    <row r="31" ht="15" customHeight="1"/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2018-10-09T11:36:22Z</cp:lastPrinted>
  <dcterms:created xsi:type="dcterms:W3CDTF">2018-01-08T08:29:32Z</dcterms:created>
  <dcterms:modified xsi:type="dcterms:W3CDTF">2018-10-09T11:36:25Z</dcterms:modified>
</cp:coreProperties>
</file>